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netz/Desktop/_lehrerfreund-beitraege/200101_lehrergehaelter-bundeslaender/"/>
    </mc:Choice>
  </mc:AlternateContent>
  <xr:revisionPtr revIDLastSave="0" documentId="13_ncr:1_{16563194-8809-6E45-B92B-3354DA7872B8}" xr6:coauthVersionLast="45" xr6:coauthVersionMax="45" xr10:uidLastSave="{00000000-0000-0000-0000-000000000000}"/>
  <bookViews>
    <workbookView xWindow="38400" yWindow="0" windowWidth="38400" windowHeight="21600" tabRatio="500" xr2:uid="{00000000-000D-0000-FFFF-FFFF00000000}"/>
  </bookViews>
  <sheets>
    <sheet name="NEU" sheetId="6" r:id="rId1"/>
  </sheets>
  <definedNames>
    <definedName name="_xlchart.v1.24" hidden="1">NEU!$A$2:$A$17</definedName>
    <definedName name="_xlchart.v1.25" hidden="1">NEU!$B$1</definedName>
    <definedName name="_xlchart.v1.26" hidden="1">NEU!$B$2:$B$17</definedName>
    <definedName name="_xlchart.v1.27" hidden="1">NEU!$C$1</definedName>
    <definedName name="_xlchart.v1.28" hidden="1">NEU!$C$2:$C$17</definedName>
    <definedName name="_xlchart.v1.29" hidden="1">NEU!$D$1</definedName>
    <definedName name="_xlchart.v1.30" hidden="1">NEU!$D$2:$D$17</definedName>
    <definedName name="_xlchart.v1.31" hidden="1">NEU!$E$1</definedName>
    <definedName name="_xlchart.v1.32" hidden="1">NEU!$E$2:$E$17</definedName>
    <definedName name="_xlchart.v2.12" hidden="1">NEU!$A$2:$A$17</definedName>
    <definedName name="_xlchart.v2.13" hidden="1">NEU!$B$1</definedName>
    <definedName name="_xlchart.v2.14" hidden="1">NEU!$B$2:$B$17</definedName>
    <definedName name="_xlchart.v2.15" hidden="1">NEU!$C$1</definedName>
    <definedName name="_xlchart.v2.16" hidden="1">NEU!$C$2:$C$17</definedName>
    <definedName name="_xlchart.v2.17" hidden="1">NEU!$D$1</definedName>
    <definedName name="_xlchart.v2.18" hidden="1">NEU!$D$2:$D$17</definedName>
    <definedName name="_xlchart.v2.19" hidden="1">NEU!$E$1</definedName>
    <definedName name="_xlchart.v2.20" hidden="1">NEU!$E$2:$E$17</definedName>
    <definedName name="_xlchart.v5.0" hidden="1">NEU!$A$1</definedName>
    <definedName name="_xlchart.v5.1" hidden="1">NEU!$A$2:$A$17</definedName>
    <definedName name="_xlchart.v5.10" hidden="1">NEU!$B$1</definedName>
    <definedName name="_xlchart.v5.11" hidden="1">NEU!$B$2:$B$17</definedName>
    <definedName name="_xlchart.v5.2" hidden="1">NEU!$B$1</definedName>
    <definedName name="_xlchart.v5.21" hidden="1">NEU!$A$1</definedName>
    <definedName name="_xlchart.v5.22" hidden="1">NEU!$A$2:$A$17</definedName>
    <definedName name="_xlchart.v5.23" hidden="1">NEU!$F$2:$F$17</definedName>
    <definedName name="_xlchart.v5.3" hidden="1">NEU!$B$2:$B$17</definedName>
    <definedName name="_xlchart.v5.4" hidden="1">NEU!$A$1</definedName>
    <definedName name="_xlchart.v5.5" hidden="1">NEU!$A$2:$A$17</definedName>
    <definedName name="_xlchart.v5.6" hidden="1">NEU!$B$1</definedName>
    <definedName name="_xlchart.v5.7" hidden="1">NEU!$B$2:$B$17</definedName>
    <definedName name="_xlchart.v5.8" hidden="1">NEU!$A$1</definedName>
    <definedName name="_xlchart.v5.9" hidden="1">NEU!$A$2:$A$17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6" l="1"/>
  <c r="F5" i="6"/>
  <c r="F12" i="6"/>
  <c r="F11" i="6"/>
  <c r="F13" i="6"/>
  <c r="F3" i="6"/>
  <c r="F4" i="6"/>
  <c r="F10" i="6"/>
  <c r="F14" i="6"/>
  <c r="F6" i="6"/>
  <c r="F2" i="6"/>
  <c r="F16" i="6"/>
  <c r="F8" i="6"/>
  <c r="F7" i="6"/>
  <c r="F9" i="6"/>
  <c r="F18" i="6"/>
  <c r="F17" i="6"/>
  <c r="C18" i="6"/>
  <c r="D18" i="6"/>
  <c r="E18" i="6"/>
  <c r="B18" i="6"/>
</calcChain>
</file>

<file path=xl/sharedStrings.xml><?xml version="1.0" encoding="utf-8"?>
<sst xmlns="http://schemas.openxmlformats.org/spreadsheetml/2006/main" count="25" uniqueCount="24">
  <si>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</si>
  <si>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</si>
  <si>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</si>
  <si>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</si>
  <si>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</si>
  <si>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</si>
  <si>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</si>
  <si>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</si>
  <si>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</si>
  <si>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</si>
  <si>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</si>
  <si>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</si>
  <si>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</si>
  <si>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</si>
  <si>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Baden-Württemberg</t>
  </si>
  <si>
    <t>Thüringen</t>
  </si>
  <si>
    <t>Schnitt</t>
  </si>
  <si>
    <t>Bundesland</t>
  </si>
  <si>
    <t>A12 Einstieg</t>
  </si>
  <si>
    <t>A12 End</t>
  </si>
  <si>
    <t>A13 Einstieg</t>
  </si>
  <si>
    <t>A13 End</t>
  </si>
  <si>
    <t>cf.</t>
  </si>
  <si>
    <t>https://www.lehrerfreund.de/schule/1s/lehrer-gehalt/3707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</si>
</sst>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€&quot;"/>
    <numFmt numFmtId="166" formatCode="#,##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7" fillId="0" borderId="0" xfId="0" applyFont="1" applyBorder="1"/>
    <xf numFmtId="0" fontId="6" fillId="0" borderId="1" xfId="0" applyFont="1" applyBorder="1"/>
    <xf numFmtId="0" fontId="0" fillId="0" borderId="1" xfId="0" applyBorder="1"/>
    <xf numFmtId="0" fontId="4" fillId="0" borderId="1" xfId="0" applyFont="1" applyBorder="1"/>
    <xf numFmtId="165" fontId="0" fillId="2" borderId="1" xfId="0" applyNumberFormat="1" applyFill="1" applyBorder="1"/>
    <xf numFmtId="165" fontId="0" fillId="0" borderId="1" xfId="0" applyNumberFormat="1" applyBorder="1"/>
    <xf numFmtId="166" fontId="1" fillId="0" borderId="1" xfId="0" applyNumberFormat="1" applyFont="1" applyBorder="1"/>
    <xf numFmtId="0" fontId="5" fillId="0" borderId="2" xfId="0" applyFont="1" applyFill="1" applyBorder="1"/>
    <xf numFmtId="166" fontId="1" fillId="2" borderId="0" xfId="0" applyNumberFormat="1" applyFont="1" applyFill="1"/>
    <xf numFmtId="166" fontId="1" fillId="0" borderId="0" xfId="0" applyNumberFormat="1" applyFont="1"/>
    <xf numFmtId="0" fontId="2" fillId="0" borderId="0" xfId="7"/>
  </cellXfs>
  <cellStyles count="8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Link" xfId="7" builtinId="8"/>
    <cellStyle name="Standard" xfId="0" builtinId="0"/>
  </cellStyles>
  <dxfs count="0"/>
  <tableStyles count="0" defaultTableStyle="TableStyleMedium9" defaultPivotStyle="PivotStyleMedium4"/>
  <colors>
    <mruColors>
      <color rgb="FFF901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ehrerfreund.de/schule/1s/lehrer-gehalt/3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95A21-13C8-2242-8A2D-875A954A75ED}">
  <dimension ref="A1:F20"/>
  <sheetViews>
    <sheetView tabSelected="1" zoomScale="160" zoomScaleNormal="160" workbookViewId="0">
      <selection activeCell="F23" sqref="F23"/>
    </sheetView>
  </sheetViews>
  <sheetFormatPr baseColWidth="10" defaultRowHeight="16" x14ac:dyDescent="0.2"/>
  <cols>
    <col min="2" max="2" width="10.83203125" style="1"/>
    <col min="4" max="4" width="10.83203125" style="1"/>
  </cols>
  <sheetData>
    <row r="1" spans="1:6" x14ac:dyDescent="0.2">
      <c r="A1" s="2" t="s">
        <v>17</v>
      </c>
      <c r="B1" s="1" t="s">
        <v>18</v>
      </c>
      <c r="C1" t="s">
        <v>19</v>
      </c>
      <c r="D1" s="1" t="s">
        <v>20</v>
      </c>
      <c r="E1" t="s">
        <v>21</v>
      </c>
      <c r="F1" t="s">
        <v>16</v>
      </c>
    </row>
    <row r="2" spans="1:6" s="4" customFormat="1" x14ac:dyDescent="0.2">
      <c r="A2" s="5" t="s">
        <v>10</v>
      </c>
      <c r="B2" s="6">
        <v>3396.4</v>
      </c>
      <c r="C2" s="7">
        <v>4619.17</v>
      </c>
      <c r="D2" s="6">
        <v>3982.48</v>
      </c>
      <c r="E2" s="7">
        <v>5126.8999999999996</v>
      </c>
      <c r="F2" s="8">
        <f>AVERAGE(B2:E2)</f>
        <v>4281.2374999999993</v>
      </c>
    </row>
    <row r="3" spans="1:6" s="4" customFormat="1" x14ac:dyDescent="0.2">
      <c r="A3" s="5" t="s">
        <v>5</v>
      </c>
      <c r="B3" s="6">
        <v>3481.16</v>
      </c>
      <c r="C3" s="7">
        <v>4649.1000000000004</v>
      </c>
      <c r="D3" s="6">
        <v>4051.93</v>
      </c>
      <c r="E3" s="7">
        <v>5174.87</v>
      </c>
      <c r="F3" s="8">
        <f>AVERAGE(B3:E3)</f>
        <v>4339.2650000000003</v>
      </c>
    </row>
    <row r="4" spans="1:6" s="4" customFormat="1" x14ac:dyDescent="0.2">
      <c r="A4" s="5" t="s">
        <v>6</v>
      </c>
      <c r="B4" s="6">
        <v>3478.9</v>
      </c>
      <c r="C4" s="7">
        <v>4739.09</v>
      </c>
      <c r="D4" s="6">
        <v>3893.5</v>
      </c>
      <c r="E4" s="7">
        <v>5266.52</v>
      </c>
      <c r="F4" s="8">
        <f>AVERAGE(B4:E4)</f>
        <v>4344.5025000000005</v>
      </c>
    </row>
    <row r="5" spans="1:6" s="4" customFormat="1" x14ac:dyDescent="0.2">
      <c r="A5" s="3" t="s">
        <v>1</v>
      </c>
      <c r="B5" s="6">
        <v>3463.45</v>
      </c>
      <c r="C5" s="7">
        <v>4774.3500000000004</v>
      </c>
      <c r="D5" s="6">
        <v>4090.78</v>
      </c>
      <c r="E5" s="7">
        <v>5319.33</v>
      </c>
      <c r="F5" s="8">
        <f>AVERAGE(B5:E5)</f>
        <v>4411.9775</v>
      </c>
    </row>
    <row r="6" spans="1:6" s="4" customFormat="1" x14ac:dyDescent="0.2">
      <c r="A6" s="5" t="s">
        <v>9</v>
      </c>
      <c r="B6" s="6">
        <v>3548.64</v>
      </c>
      <c r="C6" s="7">
        <v>4836.78</v>
      </c>
      <c r="D6" s="6">
        <v>3971.18</v>
      </c>
      <c r="E6" s="7">
        <v>5377.91</v>
      </c>
      <c r="F6" s="8">
        <f>AVERAGE(B6:E6)</f>
        <v>4433.6275000000005</v>
      </c>
    </row>
    <row r="7" spans="1:6" s="4" customFormat="1" x14ac:dyDescent="0.2">
      <c r="A7" s="5" t="s">
        <v>13</v>
      </c>
      <c r="B7" s="6">
        <v>3707.52</v>
      </c>
      <c r="C7" s="7">
        <v>4799.84</v>
      </c>
      <c r="D7" s="6">
        <v>4137.99</v>
      </c>
      <c r="E7" s="7">
        <v>5334.43</v>
      </c>
      <c r="F7" s="8">
        <f>AVERAGE(B7:E7)</f>
        <v>4494.9449999999997</v>
      </c>
    </row>
    <row r="8" spans="1:6" s="4" customFormat="1" x14ac:dyDescent="0.2">
      <c r="A8" s="5" t="s">
        <v>12</v>
      </c>
      <c r="B8" s="6">
        <v>3573.81</v>
      </c>
      <c r="C8" s="7">
        <v>4869.2</v>
      </c>
      <c r="D8" s="6">
        <v>4189.1400000000003</v>
      </c>
      <c r="E8" s="7">
        <v>5411.55</v>
      </c>
      <c r="F8" s="8">
        <f>AVERAGE(B8:E8)</f>
        <v>4510.9250000000002</v>
      </c>
    </row>
    <row r="9" spans="1:6" s="4" customFormat="1" x14ac:dyDescent="0.2">
      <c r="A9" s="5" t="s">
        <v>15</v>
      </c>
      <c r="B9" s="6">
        <v>3578.32</v>
      </c>
      <c r="C9" s="7">
        <v>4893.0600000000004</v>
      </c>
      <c r="D9" s="6">
        <v>4209.54</v>
      </c>
      <c r="E9" s="7">
        <v>5438.19</v>
      </c>
      <c r="F9" s="8">
        <f>AVERAGE(B9:E9)</f>
        <v>4529.7775000000001</v>
      </c>
    </row>
    <row r="10" spans="1:6" s="4" customFormat="1" x14ac:dyDescent="0.2">
      <c r="A10" s="5" t="s">
        <v>7</v>
      </c>
      <c r="B10" s="6">
        <v>3721.97</v>
      </c>
      <c r="C10" s="7">
        <v>4857.38</v>
      </c>
      <c r="D10" s="6">
        <v>4175.22</v>
      </c>
      <c r="E10" s="7">
        <v>5401.32</v>
      </c>
      <c r="F10" s="8">
        <f>AVERAGE(B10:E10)</f>
        <v>4538.9724999999999</v>
      </c>
    </row>
    <row r="11" spans="1:6" s="4" customFormat="1" x14ac:dyDescent="0.2">
      <c r="A11" s="3" t="s">
        <v>3</v>
      </c>
      <c r="B11" s="6">
        <v>3708.75</v>
      </c>
      <c r="C11" s="7">
        <v>4802.87</v>
      </c>
      <c r="D11" s="6">
        <v>4328.05</v>
      </c>
      <c r="E11" s="7">
        <v>5331.56</v>
      </c>
      <c r="F11" s="8">
        <f>AVERAGE(B11:E11)</f>
        <v>4542.8074999999999</v>
      </c>
    </row>
    <row r="12" spans="1:6" s="4" customFormat="1" x14ac:dyDescent="0.2">
      <c r="A12" s="3" t="s">
        <v>2</v>
      </c>
      <c r="B12" s="6">
        <v>3763.92</v>
      </c>
      <c r="C12" s="7">
        <v>4882.37</v>
      </c>
      <c r="D12" s="6">
        <v>4210.29</v>
      </c>
      <c r="E12" s="7">
        <v>5418.28</v>
      </c>
      <c r="F12" s="8">
        <f>AVERAGE(B12:E12)</f>
        <v>4568.7150000000001</v>
      </c>
    </row>
    <row r="13" spans="1:6" s="4" customFormat="1" x14ac:dyDescent="0.2">
      <c r="A13" s="5" t="s">
        <v>4</v>
      </c>
      <c r="B13" s="6">
        <v>3844.64</v>
      </c>
      <c r="C13" s="7">
        <v>4839.37</v>
      </c>
      <c r="D13" s="6">
        <v>4299.4799999999996</v>
      </c>
      <c r="E13" s="7">
        <v>5369.1</v>
      </c>
      <c r="F13" s="8">
        <f>AVERAGE(B13:E13)</f>
        <v>4588.1475</v>
      </c>
    </row>
    <row r="14" spans="1:6" s="4" customFormat="1" x14ac:dyDescent="0.2">
      <c r="A14" s="5" t="s">
        <v>8</v>
      </c>
      <c r="B14" s="6">
        <v>3771.26</v>
      </c>
      <c r="C14" s="7">
        <v>4884.92</v>
      </c>
      <c r="D14" s="6">
        <v>4401.78</v>
      </c>
      <c r="E14" s="7">
        <v>5422.31</v>
      </c>
      <c r="F14" s="8">
        <f>AVERAGE(B14:E14)</f>
        <v>4620.0675000000001</v>
      </c>
    </row>
    <row r="15" spans="1:6" s="4" customFormat="1" x14ac:dyDescent="0.2">
      <c r="A15" s="3" t="s">
        <v>0</v>
      </c>
      <c r="B15" s="6">
        <v>3924.89</v>
      </c>
      <c r="C15" s="7">
        <v>4874.2</v>
      </c>
      <c r="D15" s="6">
        <v>4579.8599999999997</v>
      </c>
      <c r="E15" s="7">
        <v>5417.04</v>
      </c>
      <c r="F15" s="8">
        <f>AVERAGE(B15:E15)</f>
        <v>4698.9975000000004</v>
      </c>
    </row>
    <row r="16" spans="1:6" s="4" customFormat="1" x14ac:dyDescent="0.2">
      <c r="A16" s="5" t="s">
        <v>11</v>
      </c>
      <c r="B16" s="6">
        <v>3752.12</v>
      </c>
      <c r="C16" s="7">
        <v>5152.87</v>
      </c>
      <c r="D16" s="6">
        <v>4199.96</v>
      </c>
      <c r="E16" s="7">
        <v>5715.59</v>
      </c>
      <c r="F16" s="8">
        <f>AVERAGE(B16:E16)</f>
        <v>4705.1350000000002</v>
      </c>
    </row>
    <row r="17" spans="1:6" s="4" customFormat="1" x14ac:dyDescent="0.2">
      <c r="A17" s="3" t="s">
        <v>14</v>
      </c>
      <c r="B17" s="6">
        <v>3863.8</v>
      </c>
      <c r="C17" s="7">
        <v>5026.92</v>
      </c>
      <c r="D17" s="6">
        <v>4523.76</v>
      </c>
      <c r="E17" s="7">
        <v>5587.11</v>
      </c>
      <c r="F17" s="8">
        <f>AVERAGE(B17:E17)</f>
        <v>4750.3975</v>
      </c>
    </row>
    <row r="18" spans="1:6" x14ac:dyDescent="0.2">
      <c r="A18" s="9" t="s">
        <v>16</v>
      </c>
      <c r="B18" s="10">
        <f>AVERAGE(B2:B17)</f>
        <v>3661.2218750000002</v>
      </c>
      <c r="C18" s="11">
        <f t="shared" ref="C18:E18" si="0">AVERAGE(C2:C17)</f>
        <v>4843.8431249999994</v>
      </c>
      <c r="D18" s="10">
        <f t="shared" si="0"/>
        <v>4202.8087500000001</v>
      </c>
      <c r="E18" s="11">
        <f t="shared" si="0"/>
        <v>5382.0006249999997</v>
      </c>
      <c r="F18" s="8">
        <f t="shared" ref="F3:F18" si="1">AVERAGE(B18:E18)</f>
        <v>4522.4685937499999</v>
      </c>
    </row>
    <row r="20" spans="1:6" x14ac:dyDescent="0.2">
      <c r="E20" t="s">
        <v>22</v>
      </c>
      <c r="F20" s="12" t="s">
        <v>23</v>
      </c>
    </row>
  </sheetData>
  <sortState xmlns:xlrd2="http://schemas.microsoft.com/office/spreadsheetml/2017/richdata2" ref="A2:F17">
    <sortCondition ref="F2:F17"/>
  </sortState>
  <hyperlinks>
    <hyperlink ref="F20" r:id="rId1" xr:uid="{EB0C1C6A-DD14-9C4A-8077-2768E69D36F5}"/>
  </hyperlink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NEU</vt:lpstr>
    </vt:vector>
  </TitlesOfParts>
  <Manager/>
  <Company>-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</dc:creator>
  <cp:keywords/>
  <dc:description/>
  <cp:lastModifiedBy>Office2016L0003</cp:lastModifiedBy>
  <dcterms:created xsi:type="dcterms:W3CDTF">2015-05-03T14:28:35Z</dcterms:created>
  <dcterms:modified xsi:type="dcterms:W3CDTF">2020-01-15T21:05:08Z</dcterms:modified>
  <cp:category/>
</cp:coreProperties>
</file>