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Default Extension="png" ContentType="image/png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autoCompressPictures="0"/>
  <bookViews>
    <workbookView xWindow="240" yWindow="100" windowWidth="24060" windowHeight="17280"/>
  </bookViews>
  <sheets>
    <sheet name="Tabelle1" sheetId="1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24" i="1"/>
  <c r="F24"/>
  <c r="E24"/>
  <c r="D24"/>
  <c r="H6"/>
  <c r="G7"/>
  <c r="I6"/>
  <c r="H8"/>
  <c r="F9"/>
  <c r="I8"/>
  <c r="H10"/>
  <c r="F11"/>
  <c r="I10"/>
  <c r="H12"/>
  <c r="E13"/>
  <c r="I12"/>
  <c r="H14"/>
  <c r="D15"/>
  <c r="I14"/>
  <c r="H16"/>
  <c r="D17"/>
  <c r="I16"/>
  <c r="H18"/>
  <c r="D19"/>
  <c r="I18"/>
  <c r="H20"/>
  <c r="E21"/>
  <c r="I20"/>
  <c r="H22"/>
  <c r="E23"/>
  <c r="I22"/>
  <c r="I4"/>
  <c r="H4"/>
  <c r="G5"/>
  <c r="E19"/>
  <c r="D5"/>
  <c r="E5"/>
  <c r="F5"/>
  <c r="D9"/>
  <c r="E9"/>
  <c r="E15"/>
  <c r="F23"/>
  <c r="G23"/>
  <c r="D23"/>
  <c r="F21"/>
  <c r="G21"/>
  <c r="D21"/>
  <c r="F19"/>
  <c r="G19"/>
  <c r="G17"/>
  <c r="E17"/>
  <c r="F17"/>
  <c r="F15"/>
  <c r="G15"/>
  <c r="F13"/>
  <c r="G13"/>
  <c r="D13"/>
  <c r="G9"/>
  <c r="G11"/>
  <c r="D11"/>
  <c r="E11"/>
  <c r="D7"/>
  <c r="E7"/>
  <c r="F7"/>
</calcChain>
</file>

<file path=xl/sharedStrings.xml><?xml version="1.0" encoding="utf-8"?>
<sst xmlns="http://schemas.openxmlformats.org/spreadsheetml/2006/main" count="22" uniqueCount="16">
  <si>
    <t>Runde</t>
  </si>
  <si>
    <t>Bonus</t>
  </si>
  <si>
    <t>G1</t>
  </si>
  <si>
    <t>G2</t>
  </si>
  <si>
    <t>G3</t>
  </si>
  <si>
    <t>G4</t>
  </si>
  <si>
    <t>Kontostand</t>
  </si>
  <si>
    <t>-</t>
  </si>
  <si>
    <t>x2</t>
  </si>
  <si>
    <t>x5</t>
  </si>
  <si>
    <t>x10</t>
  </si>
  <si>
    <t>Ergebnis</t>
  </si>
  <si>
    <t>x</t>
  </si>
  <si>
    <t>y</t>
  </si>
  <si>
    <t>x-y-spiel</t>
  </si>
  <si>
    <t>Startkapital: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</si>
</sst>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10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 tint="0.499984740745262"/>
      <name val="Calibri"/>
      <family val="2"/>
      <scheme val="minor"/>
    </font>
    <font>
      <sz val="18"/>
      <color theme="1" tint="0.49998474074526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8"/>
      <name val="Verdana"/>
    </font>
    <font>
      <sz val="18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2" xfId="0" quotePrefix="1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" xfId="0" quotePrefix="1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4" fontId="1" fillId="0" borderId="4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164" fontId="1" fillId="2" borderId="10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Fill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2" xfId="0" quotePrefix="1" applyFont="1" applyBorder="1" applyAlignment="1" applyProtection="1">
      <alignment horizontal="center"/>
      <protection locked="0"/>
    </xf>
    <xf numFmtId="0" fontId="4" fillId="0" borderId="0" xfId="0" applyFont="1" applyProtection="1"/>
    <xf numFmtId="0" fontId="4" fillId="0" borderId="0" xfId="0" applyFont="1" applyProtection="1"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6" fillId="0" borderId="1" xfId="0" quotePrefix="1" applyFont="1" applyBorder="1" applyAlignment="1" applyProtection="1">
      <alignment horizontal="center"/>
      <protection locked="0"/>
    </xf>
    <xf numFmtId="0" fontId="7" fillId="0" borderId="0" xfId="0" applyFont="1" applyProtection="1"/>
    <xf numFmtId="0" fontId="7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7" fillId="0" borderId="0" xfId="0" applyFont="1" applyFill="1" applyProtection="1">
      <protection locked="0"/>
    </xf>
    <xf numFmtId="164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6" fillId="0" borderId="17" xfId="0" quotePrefix="1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3" borderId="0" xfId="0" applyFont="1" applyFill="1" applyProtection="1">
      <protection locked="0"/>
    </xf>
    <xf numFmtId="164" fontId="9" fillId="0" borderId="2" xfId="0" applyNumberFormat="1" applyFont="1" applyBorder="1" applyAlignment="1" applyProtection="1">
      <alignment horizontal="center"/>
      <protection locked="0"/>
    </xf>
    <xf numFmtId="164" fontId="9" fillId="0" borderId="8" xfId="0" applyNumberFormat="1" applyFont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8279</xdr:colOff>
      <xdr:row>1</xdr:row>
      <xdr:rowOff>296665</xdr:rowOff>
    </xdr:from>
    <xdr:to>
      <xdr:col>16</xdr:col>
      <xdr:colOff>28157</xdr:colOff>
      <xdr:row>11</xdr:row>
      <xdr:rowOff>166485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:r="http://schemas.openxmlformats.org/officeDocument/2006/relationships" xmlns:a="http://schemas.openxmlformats.org/drawingml/2006/main" xmlns:xdr="http://schemas.openxmlformats.org/drawingml/2006/spreadsheetDrawing" xmlns="" val="0"/>
            </a:ext>
          </a:extLst>
        </a:blip>
        <a:stretch>
          <a:fillRect/>
        </a:stretch>
      </xdr:blipFill>
      <xdr:spPr>
        <a:xfrm>
          <a:off x="5557627" y="495448"/>
          <a:ext cx="3448878" cy="2437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N24"/>
  <sheetViews>
    <sheetView tabSelected="1" zoomScale="115" zoomScaleNormal="115" zoomScalePageLayoutView="115" workbookViewId="0">
      <selection activeCell="H24" sqref="H24"/>
    </sheetView>
  </sheetViews>
  <sheetFormatPr baseColWidth="10" defaultColWidth="9.1640625" defaultRowHeight="14"/>
  <cols>
    <col min="1" max="1" width="9.1640625" style="1"/>
    <col min="2" max="2" width="10.5" style="1" bestFit="1" customWidth="1"/>
    <col min="3" max="3" width="10" style="1" bestFit="1" customWidth="1"/>
    <col min="4" max="7" width="7.33203125" style="1" bestFit="1" customWidth="1"/>
    <col min="8" max="8" width="2.83203125" style="1" bestFit="1" customWidth="1"/>
    <col min="9" max="9" width="3" style="1" bestFit="1" customWidth="1"/>
    <col min="10" max="12" width="9.1640625" style="1"/>
    <col min="13" max="13" width="7.83203125" style="1" customWidth="1"/>
    <col min="14" max="15" width="9.1640625" style="1"/>
    <col min="16" max="16" width="6.83203125" style="1" customWidth="1"/>
    <col min="17" max="16384" width="9.1640625" style="1"/>
  </cols>
  <sheetData>
    <row r="1" spans="1:14" ht="15" thickBot="1">
      <c r="A1" s="39" t="s">
        <v>14</v>
      </c>
      <c r="K1" s="38" t="s">
        <v>15</v>
      </c>
      <c r="L1" s="38"/>
      <c r="M1" s="38">
        <v>100</v>
      </c>
    </row>
    <row r="2" spans="1:14" ht="24" thickBot="1">
      <c r="B2" s="2"/>
      <c r="C2" s="2"/>
      <c r="D2" s="44" t="s">
        <v>6</v>
      </c>
      <c r="E2" s="45"/>
      <c r="F2" s="45"/>
      <c r="G2" s="46"/>
    </row>
    <row r="3" spans="1:14" ht="24" thickBot="1">
      <c r="B3" s="3" t="s">
        <v>0</v>
      </c>
      <c r="C3" s="4" t="s">
        <v>1</v>
      </c>
      <c r="D3" s="5" t="s">
        <v>2</v>
      </c>
      <c r="E3" s="5" t="s">
        <v>3</v>
      </c>
      <c r="F3" s="5" t="s">
        <v>4</v>
      </c>
      <c r="G3" s="6" t="s">
        <v>5</v>
      </c>
      <c r="H3" s="7" t="s">
        <v>12</v>
      </c>
      <c r="I3" s="8" t="s">
        <v>13</v>
      </c>
    </row>
    <row r="4" spans="1:14" ht="23">
      <c r="B4" s="9">
        <v>1</v>
      </c>
      <c r="C4" s="10" t="s">
        <v>7</v>
      </c>
      <c r="D4" s="40"/>
      <c r="E4" s="40"/>
      <c r="F4" s="40"/>
      <c r="G4" s="41"/>
      <c r="H4" s="19">
        <f>COUNTIF(D4:G4,"x")</f>
        <v>0</v>
      </c>
      <c r="I4" s="19">
        <f>COUNTIF(D4:G4,"y")</f>
        <v>0</v>
      </c>
    </row>
    <row r="5" spans="1:14" s="24" customFormat="1" ht="15" customHeight="1">
      <c r="B5" s="21"/>
      <c r="C5" s="22">
        <v>1</v>
      </c>
      <c r="D5" s="23" t="str">
        <f>IF(AND(H4=0,D4="y"),10*$C5,IF(AND(H4=1,D4="x"),30*$C5,IF(AND(H4=1,D4="y"),-10*$C5,IF(AND(H4=2,D4="x"),20*$C5,IF(AND(H4=2,D4="y"),-20*$C5,IF(AND(H4=3,D4="y"),30*$C5,IF(AND(H4=3,D4="x"),-10*$C5,IF(H4=4,-10*$C5,""))))))))</f>
        <v/>
      </c>
      <c r="E5" s="23" t="str">
        <f>IF(AND(H4=0,E4="y"),10*$C5,IF(AND(H4=1,E4="x"),30*$C5,IF(AND(H4=1,E4="y"),-10*$C5,IF(AND(H4=2,E4="x"),20*$C5,IF(AND(H4=2,E4="y"),-20*$C5,IF(AND(H4=3,E4="y"),30*$C5,IF(AND(H4=3,E4="x"),-10*$C5,IF(H4=4,-10*$C5,""))))))))</f>
        <v/>
      </c>
      <c r="F5" s="23" t="str">
        <f>IF(AND(H4=0,F4="y"),10*$C5,IF(AND(H4=1,F4="x"),30*$C5,IF(AND(H4=1,F4="y"),-10*$C5,IF(AND(H4=2,F4="x"),20*$C5,IF(AND(H4=2,F4="y"),-20*$C5,IF(AND(H4=3,F4="y"),30*$C5,IF(AND(H4=3,F4="x"),-10*$C5,IF(H4=4,-10*$C5,""))))))))</f>
        <v/>
      </c>
      <c r="G5" s="23" t="str">
        <f>IF(AND(H4=0,G4="y"),10*$C5,IF(AND(H4=1,G4="x"),30*$C5,IF(AND(H4=1,G4="y"),-10*$C5,IF(AND(H4=2,G4="x"),20*$C5,IF(AND(H4=2,G4="y"),-20*$C5,IF(AND(H4=3,G4="y"),30*$C5,IF(AND(H4=3,G4="x"),-10*$C5,IF(H4=4,-10*$C5,""))))))))</f>
        <v/>
      </c>
    </row>
    <row r="6" spans="1:14" ht="23">
      <c r="B6" s="11">
        <v>2</v>
      </c>
      <c r="C6" s="12" t="s">
        <v>7</v>
      </c>
      <c r="D6" s="13"/>
      <c r="E6" s="13"/>
      <c r="F6" s="13"/>
      <c r="G6" s="14"/>
      <c r="H6" s="19">
        <f t="shared" ref="H6:H22" si="0">COUNTIF(D6:G6,"x")</f>
        <v>0</v>
      </c>
      <c r="I6" s="19">
        <f t="shared" ref="I6:I22" si="1">COUNTIF(D6:G6,"y")</f>
        <v>0</v>
      </c>
    </row>
    <row r="7" spans="1:14" s="28" customFormat="1" ht="15" customHeight="1">
      <c r="B7" s="25"/>
      <c r="C7" s="26">
        <v>1</v>
      </c>
      <c r="D7" s="27" t="str">
        <f>IF(AND(H6=0,D6="y"),10*$C7,IF(AND(H6=1,D6="x"),30*$C7,IF(AND(H6=1,D6="y"),-10*$C7,IF(AND(H6=2,D6="x"),20*$C7,IF(AND(H6=2,D6="y"),-20*$C7,IF(AND(H6=3,D6="y"),30*$C7,IF(AND(H6=3,D6="x"),-10*$C7,IF(H6=4,-10*$C7,""))))))))</f>
        <v/>
      </c>
      <c r="E7" s="27" t="str">
        <f>IF(AND(H6=0,E6="y"),10*$C7,IF(AND(H6=1,E6="x"),30*$C7,IF(AND(H6=1,E6="y"),-10*$C7,IF(AND(H6=2,E6="x"),20*$C7,IF(AND(H6=2,E6="y"),-20*$C7,IF(AND(H6=3,E6="y"),30*$C7,IF(AND(H6=3,E6="x"),-10*$C7,IF(H6=4,-10*$C7,""))))))))</f>
        <v/>
      </c>
      <c r="F7" s="27" t="str">
        <f>IF(AND(H6=0,F6="y"),10*$C7,IF(AND(H6=1,F6="x"),30*$C7,IF(AND(H6=1,F6="y"),-10*$C7,IF(AND(H6=2,F6="x"),20*$C7,IF(AND(H6=2,F6="y"),-20*$C7,IF(AND(H6=3,F6="y"),30*$C7,IF(AND(H6=3,F6="x"),-10*$C7,IF(H6=4,-10*$C7,""))))))))</f>
        <v/>
      </c>
      <c r="G7" s="27" t="str">
        <f>IF(AND(H6=0,G6="y"),10*$C7,IF(AND(H6=1,G6="x"),30*$C7,IF(AND(H6=1,G6="y"),-10*$C7,IF(AND(H6=2,G6="x"),20*$C7,IF(AND(H6=2,G6="y"),-20*$C7,IF(AND(H6=3,G6="y"),30*$C7,IF(AND(H6=3,G6="x"),-10*$C7,IF(H6=4,-10*$C7,""))))))))</f>
        <v/>
      </c>
    </row>
    <row r="8" spans="1:14" ht="23">
      <c r="B8" s="11">
        <v>3</v>
      </c>
      <c r="C8" s="12" t="s">
        <v>7</v>
      </c>
      <c r="D8" s="13"/>
      <c r="E8" s="13"/>
      <c r="F8" s="13"/>
      <c r="G8" s="14"/>
      <c r="H8" s="19">
        <f t="shared" si="0"/>
        <v>0</v>
      </c>
      <c r="I8" s="19">
        <f t="shared" si="1"/>
        <v>0</v>
      </c>
    </row>
    <row r="9" spans="1:14" s="28" customFormat="1" ht="15" customHeight="1">
      <c r="B9" s="25"/>
      <c r="C9" s="26">
        <v>1</v>
      </c>
      <c r="D9" s="27" t="str">
        <f>IF(AND(H8=0,D8="y"),10*$C9,IF(AND(H8=1,D8="x"),30*$C9,IF(AND(H8=1,D8="y"),-10*$C9,IF(AND(H8=2,D8="x"),20*$C9,IF(AND(H8=2,D8="y"),-20*$C9,IF(AND(H8=3,D8="y"),30*$C9,IF(AND(H8=3,D8="x"),-10*$C9,IF(H8=4,-10*$C9,""))))))))</f>
        <v/>
      </c>
      <c r="E9" s="27" t="str">
        <f>IF(AND(H8=0,E8="y"),10*$C9,IF(AND(H8=1,E8="x"),30*$C9,IF(AND(H8=1,E8="y"),-10*$C9,IF(AND(H8=2,E8="x"),20*$C9,IF(AND(H8=2,E8="y"),-20*$C9,IF(AND(H8=3,E8="y"),30*$C9,IF(AND(H8=3,E8="x"),-10*$C9,IF(H8=4,-10*$C9,""))))))))</f>
        <v/>
      </c>
      <c r="F9" s="27" t="str">
        <f>IF(AND(H8=0,F8="y"),10*$C9,IF(AND(H8=1,F8="x"),30*$C9,IF(AND(H8=1,F8="y"),-10*$C9,IF(AND(H8=2,F8="x"),20*$C9,IF(AND(H8=2,F8="y"),-20*$C9,IF(AND(H8=3,F8="y"),30*$C9,IF(AND(H8=3,F8="x"),-10*$C9,IF(H8=4,-10*$C9,""))))))))</f>
        <v/>
      </c>
      <c r="G9" s="27" t="str">
        <f>IF(AND(H8=0,G8="y"),10*$C9,IF(AND(H8=1,G8="x"),30*$C9,IF(AND(H8=1,G8="y"),-10*$C9,IF(AND(H8=2,G8="x"),20*$C9,IF(AND(H8=2,G8="y"),-20*$C9,IF(AND(H8=3,G8="y"),30*$C9,IF(AND(H8=3,G8="x"),-10*$C9,IF(H8=4,-10*$C9,""))))))))</f>
        <v/>
      </c>
    </row>
    <row r="10" spans="1:14" ht="23">
      <c r="B10" s="11">
        <v>4</v>
      </c>
      <c r="C10" s="15" t="s">
        <v>8</v>
      </c>
      <c r="D10" s="13"/>
      <c r="E10" s="13"/>
      <c r="F10" s="13"/>
      <c r="G10" s="14"/>
      <c r="H10" s="19">
        <f t="shared" si="0"/>
        <v>0</v>
      </c>
      <c r="I10" s="19">
        <f t="shared" si="1"/>
        <v>0</v>
      </c>
    </row>
    <row r="11" spans="1:14" s="28" customFormat="1" ht="15" customHeight="1">
      <c r="B11" s="25"/>
      <c r="C11" s="29">
        <v>2</v>
      </c>
      <c r="D11" s="27" t="str">
        <f>IF(AND(H10=0,D10="y"),10*$C11,IF(AND(H10=1,D10="x"),30*$C11,IF(AND(H10=1,D10="y"),-10*$C11,IF(AND(H10=2,D10="x"),20*$C11,IF(AND(H10=2,D10="y"),-20*$C11,IF(AND(H10=3,D10="y"),30*$C11,IF(AND(H10=3,D10="x"),-10*$C11,IF(H10=4,-10*$C11,""))))))))</f>
        <v/>
      </c>
      <c r="E11" s="27" t="str">
        <f>IF(AND(H10=0,E10="y"),10*$C11,IF(AND(H10=1,E10="x"),30*$C11,IF(AND(H10=1,E10="y"),-10*$C11,IF(AND(H10=2,E10="x"),20*$C11,IF(AND(H10=2,E10="y"),-20*$C11,IF(AND(H10=3,E10="y"),30*$C11,IF(AND(H10=3,E10="x"),-10*$C11,IF(H10=4,-10*$C11,""))))))))</f>
        <v/>
      </c>
      <c r="F11" s="27" t="str">
        <f>IF(AND(H10=0,F10="y"),10*$C11,IF(AND(H10=1,F10="x"),30*$C11,IF(AND(H10=1,F10="y"),-10*$C11,IF(AND(H10=2,F10="x"),20*$C11,IF(AND(H10=2,F10="y"),-20*$C11,IF(AND(H10=3,F10="y"),30*$C11,IF(AND(H10=3,F10="x"),-10*$C11,IF(H10=4,-10*$C11,""))))))))</f>
        <v/>
      </c>
      <c r="G11" s="27" t="str">
        <f>IF(AND(H10=0,G10="y"),10*$C11,IF(AND(H10=1,G10="x"),30*$C11,IF(AND(H10=1,G10="y"),-10*$C11,IF(AND(H10=2,G10="x"),20*$C11,IF(AND(H10=2,G10="y"),-20*$C11,IF(AND(H10=3,G10="y"),30*$C11,IF(AND(H10=3,G10="x"),-10*$C11,IF(H10=4,-10*$C11,""))))))))</f>
        <v/>
      </c>
    </row>
    <row r="12" spans="1:14" ht="23">
      <c r="B12" s="11">
        <v>5</v>
      </c>
      <c r="C12" s="12" t="s">
        <v>7</v>
      </c>
      <c r="D12" s="13"/>
      <c r="E12" s="13"/>
      <c r="F12" s="13"/>
      <c r="G12" s="14"/>
      <c r="H12" s="19">
        <f t="shared" si="0"/>
        <v>0</v>
      </c>
      <c r="I12" s="19">
        <f t="shared" si="1"/>
        <v>0</v>
      </c>
    </row>
    <row r="13" spans="1:14" s="28" customFormat="1" ht="15" customHeight="1">
      <c r="B13" s="25"/>
      <c r="C13" s="26">
        <v>1</v>
      </c>
      <c r="D13" s="27" t="str">
        <f>IF(AND(H12=0,D12="y"),10*$C13,IF(AND(H12=1,D12="x"),30*$C13,IF(AND(H12=1,D12="y"),-10*$C13,IF(AND(H12=2,D12="x"),20*$C13,IF(AND(H12=2,D12="y"),-20*$C13,IF(AND(H12=3,D12="y"),30*$C13,IF(AND(H12=3,D12="x"),-10*$C13,IF(H12=4,-10*$C13,""))))))))</f>
        <v/>
      </c>
      <c r="E13" s="27" t="str">
        <f>IF(AND(H12=0,E12="y"),10*$C13,IF(AND(H12=1,E12="x"),30*$C13,IF(AND(H12=1,E12="y"),-10*$C13,IF(AND(H12=2,E12="x"),20*$C13,IF(AND(H12=2,E12="y"),-20*$C13,IF(AND(H12=3,E12="y"),30*$C13,IF(AND(H12=3,E12="x"),-10*$C13,IF(H12=4,-10*$C13,""))))))))</f>
        <v/>
      </c>
      <c r="F13" s="27" t="str">
        <f>IF(AND(H12=0,F12="y"),10*$C13,IF(AND(H12=1,F12="x"),30*$C13,IF(AND(H12=1,F12="y"),-10*$C13,IF(AND(H12=2,F12="x"),20*$C13,IF(AND(H12=2,F12="y"),-20*$C13,IF(AND(H12=3,F12="y"),30*$C13,IF(AND(H12=3,F12="x"),-10*$C13,IF(H12=4,-10*$C13,""))))))))</f>
        <v/>
      </c>
      <c r="G13" s="27" t="str">
        <f>IF(AND(H12=0,G12="y"),10*$C13,IF(AND(H12=1,G12="x"),30*$C13,IF(AND(H12=1,G12="y"),-10*$C13,IF(AND(H12=2,G12="x"),20*$C13,IF(AND(H12=2,G12="y"),-20*$C13,IF(AND(H12=3,G12="y"),30*$C13,IF(AND(H12=3,G12="x"),-10*$C13,IF(H12=4,-10*$C13,""))))))))</f>
        <v/>
      </c>
      <c r="N13" s="30"/>
    </row>
    <row r="14" spans="1:14" ht="23">
      <c r="B14" s="11">
        <v>6</v>
      </c>
      <c r="C14" s="12" t="s">
        <v>7</v>
      </c>
      <c r="D14" s="13"/>
      <c r="E14" s="13"/>
      <c r="F14" s="13"/>
      <c r="G14" s="14"/>
      <c r="H14" s="19">
        <f t="shared" si="0"/>
        <v>0</v>
      </c>
      <c r="I14" s="19">
        <f t="shared" si="1"/>
        <v>0</v>
      </c>
      <c r="K14" s="20"/>
      <c r="L14" s="20"/>
      <c r="M14" s="20"/>
      <c r="N14" s="20"/>
    </row>
    <row r="15" spans="1:14" s="28" customFormat="1" ht="15" customHeight="1">
      <c r="B15" s="25"/>
      <c r="C15" s="26">
        <v>1</v>
      </c>
      <c r="D15" s="27" t="str">
        <f>IF(AND(H14=0,D14="y"),10*$C15,IF(AND(H14=1,D14="x"),30*$C15,IF(AND(H14=1,D14="y"),-10*$C15,IF(AND(H14=2,D14="x"),20*$C15,IF(AND(H14=2,D14="y"),-20*$C15,IF(AND(H14=3,D14="y"),30*$C15,IF(AND(H14=3,D14="x"),-10*$C15,IF(H14=4,-10*$C15,""))))))))</f>
        <v/>
      </c>
      <c r="E15" s="27" t="str">
        <f>IF(AND(H14=0,E14="y"),10*$C15,IF(AND(H14=1,E14="x"),30*$C15,IF(AND(H14=1,E14="y"),-10*$C15,IF(AND(H14=2,E14="x"),20*$C15,IF(AND(H14=2,E14="y"),-20*$C15,IF(AND(H14=3,E14="y"),30*$C15,IF(AND(H14=3,E14="x"),-10*$C15,IF(H14=4,-10*$C15,""))))))))</f>
        <v/>
      </c>
      <c r="F15" s="27" t="str">
        <f>IF(AND(H14=0,F14="y"),10*$C15,IF(AND(H14=1,F14="x"),30*$C15,IF(AND(H14=1,F14="y"),-10*$C15,IF(AND(H14=2,F14="x"),20*$C15,IF(AND(H14=2,F14="y"),-20*$C15,IF(AND(H14=3,F14="y"),30*$C15,IF(AND(H14=3,F14="x"),-10*$C15,IF(H14=4,-10*$C15,""))))))))</f>
        <v/>
      </c>
      <c r="G15" s="27" t="str">
        <f>IF(AND(H14=0,G14="y"),10*$C15,IF(AND(H14=1,G14="x"),30*$C15,IF(AND(H14=1,G14="y"),-10*$C15,IF(AND(H14=2,G14="x"),20*$C15,IF(AND(H14=2,G14="y"),-20*$C15,IF(AND(H14=3,G14="y"),30*$C15,IF(AND(H14=3,G14="x"),-10*$C15,IF(H14=4,-10*$C15,""))))))))</f>
        <v/>
      </c>
      <c r="K15" s="30"/>
      <c r="L15" s="30"/>
      <c r="M15" s="30"/>
      <c r="N15" s="30"/>
    </row>
    <row r="16" spans="1:14" ht="23">
      <c r="B16" s="11">
        <v>7</v>
      </c>
      <c r="C16" s="12" t="s">
        <v>9</v>
      </c>
      <c r="D16" s="13"/>
      <c r="E16" s="13"/>
      <c r="F16" s="13"/>
      <c r="G16" s="14"/>
      <c r="H16" s="19">
        <f t="shared" si="0"/>
        <v>0</v>
      </c>
      <c r="I16" s="19">
        <f t="shared" si="1"/>
        <v>0</v>
      </c>
      <c r="K16" s="20"/>
      <c r="L16" s="20"/>
      <c r="M16" s="20"/>
      <c r="N16" s="20"/>
    </row>
    <row r="17" spans="2:14" s="28" customFormat="1" ht="15" customHeight="1">
      <c r="B17" s="25"/>
      <c r="C17" s="26">
        <v>5</v>
      </c>
      <c r="D17" s="27" t="str">
        <f>IF(AND(H16=0,D16="y"),10*$C17,IF(AND(H16=1,D16="x"),30*$C17,IF(AND(H16=1,D16="y"),-10*$C17,IF(AND(H16=2,D16="x"),20*$C17,IF(AND(H16=2,D16="y"),-20*$C17,IF(AND(H16=3,D16="y"),30*$C17,IF(AND(H16=3,D16="x"),-10*$C17,IF(H16=4,-10*$C17,""))))))))</f>
        <v/>
      </c>
      <c r="E17" s="27" t="str">
        <f>IF(AND(H16=0,E16="y"),10*$C17,IF(AND(H16=1,E16="x"),30*$C17,IF(AND(H16=1,E16="y"),-10*$C17,IF(AND(H16=2,E16="x"),20*$C17,IF(AND(H16=2,E16="y"),-20*$C17,IF(AND(H16=3,E16="y"),30*$C17,IF(AND(H16=3,E16="x"),-10*$C17,IF(H16=4,-10*$C17,""))))))))</f>
        <v/>
      </c>
      <c r="F17" s="27" t="str">
        <f>IF(AND(H16=0,F16="y"),10*$C17,IF(AND(H16=1,F16="x"),30*$C17,IF(AND(H16=1,F16="y"),-10*$C17,IF(AND(H16=2,F16="x"),20*$C17,IF(AND(H16=2,F16="y"),-20*$C17,IF(AND(H16=3,F16="y"),30*$C17,IF(AND(H16=3,F16="x"),-10*$C17,IF(H16=4,-10*$C17,""))))))))</f>
        <v/>
      </c>
      <c r="G17" s="27" t="str">
        <f>IF(AND(H16=0,G16="y"),10*$C17,IF(AND(H16=1,G16="x"),30*$C17,IF(AND(H16=1,G16="y"),-10*$C17,IF(AND(H16=2,G16="x"),20*$C17,IF(AND(H16=2,G16="y"),-20*$C17,IF(AND(H16=3,G16="y"),30*$C17,IF(AND(H16=3,G16="x"),-10*$C17,IF(H16=4,-10*$C17,""))))))))</f>
        <v/>
      </c>
      <c r="K17" s="31"/>
      <c r="L17" s="32"/>
      <c r="M17" s="33"/>
      <c r="N17" s="30"/>
    </row>
    <row r="18" spans="2:14" ht="23">
      <c r="B18" s="11">
        <v>8</v>
      </c>
      <c r="C18" s="12" t="s">
        <v>7</v>
      </c>
      <c r="D18" s="13"/>
      <c r="E18" s="13"/>
      <c r="F18" s="13"/>
      <c r="G18" s="14"/>
      <c r="H18" s="19">
        <f t="shared" si="0"/>
        <v>0</v>
      </c>
      <c r="I18" s="19">
        <f t="shared" si="1"/>
        <v>0</v>
      </c>
    </row>
    <row r="19" spans="2:14" s="28" customFormat="1" ht="15" customHeight="1">
      <c r="B19" s="25"/>
      <c r="C19" s="26">
        <v>1</v>
      </c>
      <c r="D19" s="27" t="str">
        <f>IF(AND(H18=0,D18="y"),10*$C19,IF(AND(H18=1,D18="x"),30*$C19,IF(AND(H18=1,D18="y"),-10*$C19,IF(AND(H18=2,D18="x"),20*$C19,IF(AND(H18=2,D18="y"),-20*$C19,IF(AND(H18=3,D18="y"),30*$C19,IF(AND(H18=3,D18="x"),-10*$C19,IF(H18=4,-10*$C19,""))))))))</f>
        <v/>
      </c>
      <c r="E19" s="27" t="str">
        <f>IF(AND(H18=0,E18="y"),10*$C19,IF(AND(H18=1,E18="x"),30*$C19,IF(AND(H18=1,E18="y"),-10*$C19,IF(AND(H18=2,E18="x"),20*$C19,IF(AND(H18=2,E18="y"),-20*$C19,IF(AND(H18=3,E18="y"),30*$C19,IF(AND(H18=3,E18="x"),-10*$C19,IF(H18=4,-10*$C19,""))))))))</f>
        <v/>
      </c>
      <c r="F19" s="27" t="str">
        <f>IF(AND(H18=0,F18="y"),10*$C19,IF(AND(H18=1,F18="x"),30*$C19,IF(AND(H18=1,F18="y"),-10*$C19,IF(AND(H18=2,F18="x"),20*$C19,IF(AND(H18=2,F18="y"),-20*$C19,IF(AND(H18=3,F18="y"),30*$C19,IF(AND(H18=3,F18="x"),-10*$C19,IF(H18=4,-10*$C19,""))))))))</f>
        <v/>
      </c>
      <c r="G19" s="27" t="str">
        <f>IF(AND(H18=0,G18="y"),10*$C19,IF(AND(H18=1,G18="x"),30*$C19,IF(AND(H18=1,G18="y"),-10*$C19,IF(AND(H18=2,G18="x"),20*$C19,IF(AND(H18=2,G18="y"),-20*$C19,IF(AND(H18=3,G18="y"),30*$C19,IF(AND(H18=3,G18="x"),-10*$C19,IF(H18=4,-10*$C19,""))))))))</f>
        <v/>
      </c>
    </row>
    <row r="20" spans="2:14" ht="23">
      <c r="B20" s="11">
        <v>9</v>
      </c>
      <c r="C20" s="12" t="s">
        <v>7</v>
      </c>
      <c r="D20" s="13"/>
      <c r="E20" s="13"/>
      <c r="F20" s="13"/>
      <c r="G20" s="14"/>
      <c r="H20" s="19">
        <f t="shared" si="0"/>
        <v>0</v>
      </c>
      <c r="I20" s="19">
        <f t="shared" si="1"/>
        <v>0</v>
      </c>
    </row>
    <row r="21" spans="2:14" s="28" customFormat="1" ht="15" customHeight="1">
      <c r="B21" s="34"/>
      <c r="C21" s="35">
        <v>1</v>
      </c>
      <c r="D21" s="27" t="str">
        <f>IF(AND(H20=0,D20="y"),10*$C21,IF(AND(H20=1,D20="x"),30*$C21,IF(AND(H20=1,D20="y"),-10*$C21,IF(AND(H20=2,D20="x"),20*$C21,IF(AND(H20=2,D20="y"),-20*$C21,IF(AND(H20=3,D20="y"),30*$C21,IF(AND(H20=3,D20="x"),-10*$C21,IF(H20=4,-10*$C21,""))))))))</f>
        <v/>
      </c>
      <c r="E21" s="27" t="str">
        <f>IF(AND(H20=0,E20="y"),10*$C21,IF(AND(H20=1,E20="x"),30*$C21,IF(AND(H20=1,E20="y"),-10*$C21,IF(AND(H20=2,E20="x"),20*$C21,IF(AND(H20=2,E20="y"),-20*$C21,IF(AND(H20=3,E20="y"),30*$C21,IF(AND(H20=3,E20="x"),-10*$C21,IF(H20=4,-10*$C21,""))))))))</f>
        <v/>
      </c>
      <c r="F21" s="27" t="str">
        <f>IF(AND(H20=0,F20="y"),10*$C21,IF(AND(H20=1,F20="x"),30*$C21,IF(AND(H20=1,F20="y"),-10*$C21,IF(AND(H20=2,F20="x"),20*$C21,IF(AND(H20=2,F20="y"),-20*$C21,IF(AND(H20=3,F20="y"),30*$C21,IF(AND(H20=3,F20="x"),-10*$C21,IF(H20=4,-10*$C21,""))))))))</f>
        <v/>
      </c>
      <c r="G21" s="27" t="str">
        <f>IF(AND(H20=0,G20="y"),10*$C21,IF(AND(H20=1,G20="x"),30*$C21,IF(AND(H20=1,G20="y"),-10*$C21,IF(AND(H20=2,G20="x"),20*$C21,IF(AND(H20=2,G20="y"),-20*$C21,IF(AND(H20=3,G20="y"),30*$C21,IF(AND(H20=3,G20="x"),-10*$C21,IF(H20=4,-10*$C21,""))))))))</f>
        <v/>
      </c>
    </row>
    <row r="22" spans="2:14" ht="24" thickBot="1">
      <c r="B22" s="16">
        <v>10</v>
      </c>
      <c r="C22" s="17" t="s">
        <v>10</v>
      </c>
      <c r="D22" s="13"/>
      <c r="E22" s="13"/>
      <c r="F22" s="13"/>
      <c r="G22" s="14"/>
      <c r="H22" s="19">
        <f t="shared" si="0"/>
        <v>0</v>
      </c>
      <c r="I22" s="19">
        <f t="shared" si="1"/>
        <v>0</v>
      </c>
    </row>
    <row r="23" spans="2:14" s="28" customFormat="1" ht="15" customHeight="1" thickBot="1">
      <c r="B23" s="36"/>
      <c r="C23" s="37">
        <v>10</v>
      </c>
      <c r="D23" s="27" t="str">
        <f>IF(AND(H22=0,D22="y"),10*$C23,IF(AND(H22=1,D22="x"),30*$C23,IF(AND(H22=1,D22="y"),-10*$C23,IF(AND(H22=2,D22="x"),20*$C23,IF(AND(H22=2,D22="y"),-20*$C23,IF(AND(H22=3,D22="y"),30*$C23,IF(AND(H22=3,D22="x"),-10*$C23,IF(H22=4,-10*$C23,""))))))))</f>
        <v/>
      </c>
      <c r="E23" s="27" t="str">
        <f>IF(AND(H22=0,E22="y"),10*$C23,IF(AND(H22=1,E22="x"),30*$C23,IF(AND(H22=1,E22="y"),-10*$C23,IF(AND(H22=2,E22="x"),20*$C23,IF(AND(H22=2,E22="y"),-20*$C23,IF(AND(H22=3,E22="y"),30*$C23,IF(AND(H22=3,E22="x"),-10*$C23,IF(H22=4,-10*$C23,""))))))))</f>
        <v/>
      </c>
      <c r="F23" s="27" t="str">
        <f>IF(AND(H22=0,F22="y"),10*$C23,IF(AND(H22=1,F22="x"),30*$C23,IF(AND(H22=1,F22="y"),-10*$C23,IF(AND(H22=2,F22="x"),20*$C23,IF(AND(H22=2,F22="y"),-20*$C23,IF(AND(H22=3,F22="y"),30*$C23,IF(AND(H22=3,F22="x"),-10*$C23,IF(H22=4,-10*$C23,""))))))))</f>
        <v/>
      </c>
      <c r="G23" s="27" t="str">
        <f>IF(AND(H22=0,G22="y"),10*$C23,IF(AND(H22=1,G22="x"),30*$C23,IF(AND(H22=1,G22="y"),-10*$C23,IF(AND(H22=2,G22="x"),20*$C23,IF(AND(H22=2,G22="y"),-20*$C23,IF(AND(H22=3,G22="y"),30*$C23,IF(AND(H22=3,G22="x"),-10*$C23,IF(H22=4,-10*$C23,""))))))))</f>
        <v/>
      </c>
    </row>
    <row r="24" spans="2:14" ht="32.25" customHeight="1" thickBot="1">
      <c r="B24" s="42" t="s">
        <v>11</v>
      </c>
      <c r="C24" s="43"/>
      <c r="D24" s="18">
        <f>$M$1+SUM(D4:D23)</f>
        <v>100</v>
      </c>
      <c r="E24" s="18">
        <f>$M$1+SUM(E4:E23)</f>
        <v>100</v>
      </c>
      <c r="F24" s="18">
        <f>$M$1+SUM(F4:F23)</f>
        <v>100</v>
      </c>
      <c r="G24" s="18">
        <f>$M$1+SUM(G4:G23)</f>
        <v>100</v>
      </c>
    </row>
  </sheetData>
  <sheetCalcPr fullCalcOnLoad="1"/>
  <sheetProtection sheet="1" objects="1" scenarios="1"/>
  <mergeCells count="2">
    <mergeCell ref="B24:C24"/>
    <mergeCell ref="D2:G2"/>
  </mergeCells>
  <phoneticPr fontId="8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dcterms:created xsi:type="dcterms:W3CDTF">2006-09-16T00:00:00Z</dcterms:created>
  <dcterms:modified xsi:type="dcterms:W3CDTF">2013-07-16T19:25:07Z</dcterms:modified>
  <cp:category/>
</cp:coreProperties>
</file>